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eahome3\stfhum1\v434779\data\Documents\JG documents\PROJECTS\Brecks HLF\Tithe Apportionments\"/>
    </mc:Choice>
  </mc:AlternateContent>
  <bookViews>
    <workbookView xWindow="0" yWindow="0" windowWidth="19200" windowHeight="11595"/>
  </bookViews>
  <sheets>
    <sheet name="Shroph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7" i="1"/>
  <c r="J101" i="1"/>
  <c r="J105" i="1"/>
  <c r="J109" i="1"/>
  <c r="J113" i="1"/>
  <c r="J117" i="1"/>
  <c r="J121" i="1"/>
  <c r="J125" i="1"/>
  <c r="J129" i="1"/>
  <c r="J133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J189" i="1"/>
  <c r="J193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I98" i="1"/>
  <c r="J98" i="1" s="1"/>
  <c r="I99" i="1"/>
  <c r="J99" i="1" s="1"/>
  <c r="I100" i="1"/>
  <c r="J100" i="1" s="1"/>
  <c r="I101" i="1"/>
  <c r="I102" i="1"/>
  <c r="J102" i="1" s="1"/>
  <c r="I103" i="1"/>
  <c r="J103" i="1" s="1"/>
  <c r="I104" i="1"/>
  <c r="J104" i="1" s="1"/>
  <c r="I105" i="1"/>
  <c r="I106" i="1"/>
  <c r="J106" i="1" s="1"/>
  <c r="I107" i="1"/>
  <c r="J107" i="1" s="1"/>
  <c r="I108" i="1"/>
  <c r="J108" i="1" s="1"/>
  <c r="I109" i="1"/>
  <c r="I110" i="1"/>
  <c r="J110" i="1" s="1"/>
  <c r="I111" i="1"/>
  <c r="J111" i="1" s="1"/>
  <c r="I112" i="1"/>
  <c r="J112" i="1" s="1"/>
  <c r="I113" i="1"/>
  <c r="I114" i="1"/>
  <c r="J114" i="1" s="1"/>
  <c r="I115" i="1"/>
  <c r="J115" i="1" s="1"/>
  <c r="I116" i="1"/>
  <c r="J116" i="1" s="1"/>
  <c r="I117" i="1"/>
  <c r="I118" i="1"/>
  <c r="J118" i="1" s="1"/>
  <c r="I119" i="1"/>
  <c r="J119" i="1" s="1"/>
  <c r="I120" i="1"/>
  <c r="J120" i="1" s="1"/>
  <c r="I121" i="1"/>
  <c r="I122" i="1"/>
  <c r="J122" i="1" s="1"/>
  <c r="I123" i="1"/>
  <c r="J123" i="1" s="1"/>
  <c r="I124" i="1"/>
  <c r="J124" i="1" s="1"/>
  <c r="I125" i="1"/>
  <c r="I126" i="1"/>
  <c r="J126" i="1" s="1"/>
  <c r="I127" i="1"/>
  <c r="J127" i="1" s="1"/>
  <c r="I128" i="1"/>
  <c r="J128" i="1" s="1"/>
  <c r="I129" i="1"/>
  <c r="I130" i="1"/>
  <c r="J130" i="1" s="1"/>
  <c r="I131" i="1"/>
  <c r="J131" i="1" s="1"/>
  <c r="I132" i="1"/>
  <c r="J132" i="1" s="1"/>
  <c r="I133" i="1"/>
  <c r="I134" i="1"/>
  <c r="J134" i="1" s="1"/>
  <c r="I135" i="1"/>
  <c r="J135" i="1" s="1"/>
  <c r="I136" i="1"/>
  <c r="J136" i="1" s="1"/>
  <c r="I137" i="1"/>
  <c r="I138" i="1"/>
  <c r="J138" i="1" s="1"/>
  <c r="I139" i="1"/>
  <c r="J139" i="1" s="1"/>
  <c r="I140" i="1"/>
  <c r="J140" i="1" s="1"/>
  <c r="I141" i="1"/>
  <c r="I142" i="1"/>
  <c r="J142" i="1" s="1"/>
  <c r="I143" i="1"/>
  <c r="J143" i="1" s="1"/>
  <c r="I144" i="1"/>
  <c r="J144" i="1" s="1"/>
  <c r="I145" i="1"/>
  <c r="I146" i="1"/>
  <c r="J146" i="1" s="1"/>
  <c r="I147" i="1"/>
  <c r="J147" i="1" s="1"/>
  <c r="I148" i="1"/>
  <c r="J148" i="1" s="1"/>
  <c r="I149" i="1"/>
  <c r="I150" i="1"/>
  <c r="J150" i="1" s="1"/>
  <c r="I151" i="1"/>
  <c r="J151" i="1" s="1"/>
  <c r="I152" i="1"/>
  <c r="J152" i="1" s="1"/>
  <c r="I153" i="1"/>
  <c r="I154" i="1"/>
  <c r="J154" i="1" s="1"/>
  <c r="I155" i="1"/>
  <c r="J155" i="1" s="1"/>
  <c r="I156" i="1"/>
  <c r="J156" i="1" s="1"/>
  <c r="I157" i="1"/>
  <c r="I158" i="1"/>
  <c r="J158" i="1" s="1"/>
  <c r="I159" i="1"/>
  <c r="J159" i="1" s="1"/>
  <c r="I160" i="1"/>
  <c r="J160" i="1" s="1"/>
  <c r="I161" i="1"/>
  <c r="I162" i="1"/>
  <c r="J162" i="1" s="1"/>
  <c r="I163" i="1"/>
  <c r="J163" i="1" s="1"/>
  <c r="I164" i="1"/>
  <c r="J164" i="1" s="1"/>
  <c r="I165" i="1"/>
  <c r="I166" i="1"/>
  <c r="J166" i="1" s="1"/>
  <c r="I167" i="1"/>
  <c r="J167" i="1" s="1"/>
  <c r="I168" i="1"/>
  <c r="J168" i="1" s="1"/>
  <c r="I169" i="1"/>
  <c r="I170" i="1"/>
  <c r="J170" i="1" s="1"/>
  <c r="I171" i="1"/>
  <c r="J171" i="1" s="1"/>
  <c r="I172" i="1"/>
  <c r="J172" i="1" s="1"/>
  <c r="I173" i="1"/>
  <c r="I174" i="1"/>
  <c r="J174" i="1" s="1"/>
  <c r="I175" i="1"/>
  <c r="J175" i="1" s="1"/>
  <c r="I176" i="1"/>
  <c r="J176" i="1" s="1"/>
  <c r="I177" i="1"/>
  <c r="I178" i="1"/>
  <c r="J178" i="1" s="1"/>
  <c r="I179" i="1"/>
  <c r="J179" i="1" s="1"/>
  <c r="I180" i="1"/>
  <c r="J180" i="1" s="1"/>
  <c r="I181" i="1"/>
  <c r="I182" i="1"/>
  <c r="J182" i="1" s="1"/>
  <c r="I183" i="1"/>
  <c r="J183" i="1" s="1"/>
  <c r="I184" i="1"/>
  <c r="J184" i="1" s="1"/>
  <c r="I185" i="1"/>
  <c r="I186" i="1"/>
  <c r="J186" i="1" s="1"/>
  <c r="I187" i="1"/>
  <c r="J187" i="1" s="1"/>
  <c r="I188" i="1"/>
  <c r="J188" i="1" s="1"/>
  <c r="I189" i="1"/>
  <c r="I190" i="1"/>
  <c r="J190" i="1" s="1"/>
  <c r="I191" i="1"/>
  <c r="J191" i="1" s="1"/>
  <c r="I192" i="1"/>
  <c r="J192" i="1" s="1"/>
  <c r="I193" i="1"/>
  <c r="I2" i="1"/>
  <c r="J2" i="1" s="1"/>
</calcChain>
</file>

<file path=xl/sharedStrings.xml><?xml version="1.0" encoding="utf-8"?>
<sst xmlns="http://schemas.openxmlformats.org/spreadsheetml/2006/main" count="129" uniqueCount="69">
  <si>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</si>
  <si>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</si>
  <si>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</si>
  <si>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</si>
  <si>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</si>
  <si>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</si>
  <si>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</si>
  <si>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</si>
  <si>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</si>
  <si>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Henry Rudd</t>
  </si>
  <si>
    <t>None</t>
  </si>
  <si>
    <t>Pasture</t>
  </si>
  <si>
    <t>DEC_ACRE</t>
  </si>
  <si>
    <t>Buxton Braithwayte Sir Thomas Bart</t>
  </si>
  <si>
    <t>Barrett John</t>
  </si>
  <si>
    <t>Himself</t>
  </si>
  <si>
    <t>Arable</t>
  </si>
  <si>
    <t>Comments</t>
  </si>
  <si>
    <t>check perch - not clear</t>
  </si>
  <si>
    <t>Burch Robert Esq</t>
  </si>
  <si>
    <t>Danny Edward</t>
  </si>
  <si>
    <t>Corporation of Norwich</t>
  </si>
  <si>
    <t>Mann John and others</t>
  </si>
  <si>
    <t>Arable &amp; Pasture</t>
  </si>
  <si>
    <t>Davey Robert</t>
  </si>
  <si>
    <t>Gregory Thomas</t>
  </si>
  <si>
    <t>Corble Lydia and others</t>
  </si>
  <si>
    <t>Gardens</t>
  </si>
  <si>
    <t>Hemsworth Henry D Esq</t>
  </si>
  <si>
    <t>Amyes Robert and others</t>
  </si>
  <si>
    <t>Not convinced on Amyes</t>
  </si>
  <si>
    <t>Land Edmund and others</t>
  </si>
  <si>
    <t>Little Breccles</t>
  </si>
  <si>
    <t>Strong James and ? Thomas</t>
  </si>
  <si>
    <t>Harvey James and others</t>
  </si>
  <si>
    <t>not sure of field number</t>
  </si>
  <si>
    <t>Check names - not clear</t>
  </si>
  <si>
    <t>James William</t>
  </si>
  <si>
    <t>field number unclear</t>
  </si>
  <si>
    <t>? Joseph</t>
  </si>
  <si>
    <t>Poor of the parish of Shropham</t>
  </si>
  <si>
    <t xml:space="preserve">Owner of Shropham ... Of the Great ? </t>
  </si>
  <si>
    <t>? and churchwardens and ? (as trustees of the fuel and allotment ... The benefit of the poor)</t>
  </si>
  <si>
    <t>Fuel Allotment</t>
  </si>
  <si>
    <t>Fen</t>
  </si>
  <si>
    <t>Palmer Leonard</t>
  </si>
  <si>
    <t>Trudgill Jacob</t>
  </si>
  <si>
    <t>Reeve Widow</t>
  </si>
  <si>
    <t>Skipper John and others</t>
  </si>
  <si>
    <t>Surname unclear</t>
  </si>
  <si>
    <t>Allen William</t>
  </si>
  <si>
    <t>Fawkes? John</t>
  </si>
  <si>
    <t>Sayer? William</t>
  </si>
  <si>
    <t>Willett Reverend</t>
  </si>
  <si>
    <t>William Wilmer</t>
  </si>
  <si>
    <t>Thompson Rev</t>
  </si>
  <si>
    <t>James Browne</t>
  </si>
  <si>
    <t>Vicar Churchwardens and overseers</t>
  </si>
  <si>
    <t>Newdick Charles</t>
  </si>
  <si>
    <t>Arable and pasture</t>
  </si>
  <si>
    <t>Surveyors of Highways</t>
  </si>
  <si>
    <t>Heath</t>
  </si>
  <si>
    <t>Gravel Pit</t>
  </si>
  <si>
    <t xml:space="preserve">Thompson Reverend </t>
  </si>
  <si>
    <t>James Browne - Glebe</t>
  </si>
  <si>
    <t>Willet Reverend</t>
  </si>
  <si>
    <t>William Wilmer and another</t>
  </si>
  <si>
    <t>Churchyard</t>
  </si>
  <si>
    <t>Land? Unclear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</si>
</sst>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pane ySplit="1" topLeftCell="A2" activePane="bottomLeft" state="frozen"/>
      <selection pane="bottomLeft" activeCell="K79" sqref="K79"/>
    </sheetView>
  </sheetViews>
  <sheetFormatPr defaultRowHeight="15" x14ac:dyDescent="0.25"/>
  <cols>
    <col min="1" max="1" width="34.85546875" style="4" bestFit="1" customWidth="1"/>
    <col min="2" max="2" width="29" style="4" bestFit="1" customWidth="1"/>
    <col min="3" max="3" width="9.5703125" style="2" bestFit="1" customWidth="1"/>
    <col min="4" max="4" width="13.42578125" style="2" bestFit="1" customWidth="1"/>
    <col min="5" max="5" width="18" style="2" bestFit="1" customWidth="1"/>
    <col min="6" max="8" width="9.140625" style="2"/>
    <col min="9" max="9" width="10" style="2" bestFit="1" customWidth="1"/>
    <col min="10" max="10" width="12" style="2" bestFit="1" customWidth="1"/>
    <col min="11" max="11" width="23.28515625" bestFit="1" customWidth="1"/>
  </cols>
  <sheetData>
    <row r="1" spans="1:11" x14ac:dyDescent="0.25">
      <c r="A1" s="3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12</v>
      </c>
      <c r="J1" s="1" t="s">
        <v>8</v>
      </c>
      <c r="K1" s="1" t="s">
        <v>17</v>
      </c>
    </row>
    <row r="2" spans="1:11" x14ac:dyDescent="0.25">
      <c r="A2" s="4" t="s">
        <v>13</v>
      </c>
      <c r="B2" s="4" t="s">
        <v>9</v>
      </c>
      <c r="C2" s="2">
        <v>64</v>
      </c>
      <c r="D2" s="2" t="s">
        <v>10</v>
      </c>
      <c r="E2" s="2" t="s">
        <v>11</v>
      </c>
      <c r="F2" s="2">
        <v>13</v>
      </c>
      <c r="G2" s="2">
        <v>0</v>
      </c>
      <c r="H2" s="2">
        <v>0</v>
      </c>
      <c r="I2" s="2">
        <f>(H2+(G2*40)+(F2*160))/160</f>
        <v>13</v>
      </c>
      <c r="J2" s="2">
        <f>I2/2.4711</f>
        <v>5.2608150216502771</v>
      </c>
    </row>
    <row r="3" spans="1:11" x14ac:dyDescent="0.25">
      <c r="A3" s="4" t="s">
        <v>14</v>
      </c>
      <c r="B3" s="4" t="s">
        <v>15</v>
      </c>
      <c r="C3" s="2">
        <v>22</v>
      </c>
      <c r="E3" s="2" t="s">
        <v>16</v>
      </c>
      <c r="F3" s="2">
        <v>3</v>
      </c>
      <c r="G3" s="2">
        <v>2</v>
      </c>
      <c r="H3" s="2">
        <v>13</v>
      </c>
      <c r="I3" s="2">
        <f t="shared" ref="I3:I66" si="0">(H3+(G3*40)+(F3*160))/160</f>
        <v>3.5812499999999998</v>
      </c>
      <c r="J3" s="2">
        <f t="shared" ref="J3:J66" si="1">I3/2.4711</f>
        <v>1.4492533689450042</v>
      </c>
    </row>
    <row r="4" spans="1:11" x14ac:dyDescent="0.25">
      <c r="C4" s="2">
        <v>25</v>
      </c>
      <c r="E4" s="2" t="s">
        <v>16</v>
      </c>
      <c r="F4" s="2">
        <v>2</v>
      </c>
      <c r="G4" s="2">
        <v>1</v>
      </c>
      <c r="H4" s="2">
        <v>1</v>
      </c>
      <c r="I4" s="2">
        <f t="shared" si="0"/>
        <v>2.2562500000000001</v>
      </c>
      <c r="J4" s="2">
        <f t="shared" si="1"/>
        <v>0.91305491481526457</v>
      </c>
    </row>
    <row r="5" spans="1:11" x14ac:dyDescent="0.25">
      <c r="C5" s="2">
        <v>36</v>
      </c>
      <c r="E5" s="2" t="s">
        <v>11</v>
      </c>
      <c r="F5" s="2">
        <v>2</v>
      </c>
      <c r="G5" s="2">
        <v>2</v>
      </c>
      <c r="H5" s="2">
        <v>35</v>
      </c>
      <c r="I5" s="2">
        <f t="shared" si="0"/>
        <v>2.71875</v>
      </c>
      <c r="J5" s="2">
        <f t="shared" si="1"/>
        <v>1.1002185261624378</v>
      </c>
      <c r="K5" t="s">
        <v>18</v>
      </c>
    </row>
    <row r="6" spans="1:11" x14ac:dyDescent="0.25">
      <c r="C6" s="2">
        <v>41</v>
      </c>
      <c r="E6" s="2" t="s">
        <v>11</v>
      </c>
      <c r="F6" s="2">
        <v>2</v>
      </c>
      <c r="H6" s="2">
        <v>18</v>
      </c>
      <c r="I6" s="2">
        <f t="shared" si="0"/>
        <v>2.1124999999999998</v>
      </c>
      <c r="J6" s="2">
        <f t="shared" si="1"/>
        <v>0.85488244101817001</v>
      </c>
    </row>
    <row r="7" spans="1:11" x14ac:dyDescent="0.25">
      <c r="C7" s="2">
        <v>53</v>
      </c>
      <c r="E7" s="2" t="s">
        <v>16</v>
      </c>
      <c r="F7" s="5">
        <v>1</v>
      </c>
      <c r="G7" s="5">
        <v>2</v>
      </c>
      <c r="H7" s="5">
        <v>16</v>
      </c>
      <c r="I7" s="2">
        <f t="shared" si="0"/>
        <v>1.6</v>
      </c>
      <c r="J7" s="2">
        <f t="shared" si="1"/>
        <v>0.64748492574157268</v>
      </c>
    </row>
    <row r="8" spans="1:11" ht="15.75" thickBot="1" x14ac:dyDescent="0.3">
      <c r="F8" s="6">
        <v>12</v>
      </c>
      <c r="G8" s="6">
        <v>1</v>
      </c>
      <c r="H8" s="6">
        <v>3</v>
      </c>
      <c r="I8" s="2">
        <f t="shared" si="0"/>
        <v>12.268750000000001</v>
      </c>
      <c r="J8" s="2">
        <f t="shared" si="1"/>
        <v>4.9648941766824493</v>
      </c>
    </row>
    <row r="9" spans="1:11" ht="15.75" thickTop="1" x14ac:dyDescent="0.25">
      <c r="A9" s="4" t="s">
        <v>19</v>
      </c>
      <c r="B9" s="4" t="s">
        <v>20</v>
      </c>
      <c r="C9" s="2">
        <v>60</v>
      </c>
      <c r="E9" s="2" t="s">
        <v>16</v>
      </c>
      <c r="F9" s="2">
        <v>2</v>
      </c>
      <c r="G9" s="2">
        <v>2</v>
      </c>
      <c r="H9" s="2">
        <v>4</v>
      </c>
      <c r="I9" s="2">
        <f t="shared" si="0"/>
        <v>2.5249999999999999</v>
      </c>
      <c r="J9" s="2">
        <f t="shared" si="1"/>
        <v>1.0218121484359193</v>
      </c>
    </row>
    <row r="10" spans="1:11" x14ac:dyDescent="0.25">
      <c r="C10" s="2">
        <v>61</v>
      </c>
      <c r="E10" s="2" t="s">
        <v>11</v>
      </c>
      <c r="F10" s="2">
        <v>5</v>
      </c>
      <c r="H10" s="2">
        <v>5</v>
      </c>
      <c r="I10" s="2">
        <f t="shared" si="0"/>
        <v>5.03125</v>
      </c>
      <c r="J10" s="2">
        <f t="shared" si="1"/>
        <v>2.0360365828983045</v>
      </c>
    </row>
    <row r="11" spans="1:11" x14ac:dyDescent="0.25">
      <c r="C11" s="2">
        <v>62</v>
      </c>
      <c r="E11" s="2" t="s">
        <v>11</v>
      </c>
      <c r="F11" s="5">
        <v>1</v>
      </c>
      <c r="G11" s="5">
        <v>1</v>
      </c>
      <c r="H11" s="5">
        <v>22</v>
      </c>
      <c r="I11" s="2">
        <f t="shared" si="0"/>
        <v>1.3875</v>
      </c>
      <c r="J11" s="2">
        <f t="shared" si="1"/>
        <v>0.56149083404152</v>
      </c>
    </row>
    <row r="12" spans="1:11" ht="15.75" thickBot="1" x14ac:dyDescent="0.3">
      <c r="F12" s="6">
        <v>8</v>
      </c>
      <c r="G12" s="6">
        <v>3</v>
      </c>
      <c r="H12" s="6">
        <v>31</v>
      </c>
      <c r="I12" s="2">
        <f t="shared" si="0"/>
        <v>8.9437499999999996</v>
      </c>
      <c r="J12" s="2">
        <f t="shared" si="1"/>
        <v>3.6193395653757436</v>
      </c>
    </row>
    <row r="13" spans="1:11" ht="15.75" thickTop="1" x14ac:dyDescent="0.25">
      <c r="A13" s="4" t="s">
        <v>21</v>
      </c>
      <c r="B13" s="4" t="s">
        <v>22</v>
      </c>
      <c r="C13" s="2">
        <v>1</v>
      </c>
      <c r="E13" s="2" t="s">
        <v>23</v>
      </c>
      <c r="F13" s="2">
        <v>306</v>
      </c>
      <c r="H13" s="2">
        <v>6</v>
      </c>
      <c r="I13" s="2">
        <f t="shared" si="0"/>
        <v>306.03750000000002</v>
      </c>
      <c r="J13" s="2">
        <f t="shared" si="1"/>
        <v>123.84666747602284</v>
      </c>
    </row>
    <row r="14" spans="1:11" x14ac:dyDescent="0.25">
      <c r="C14" s="2">
        <v>2</v>
      </c>
      <c r="E14" s="2" t="s">
        <v>23</v>
      </c>
      <c r="F14" s="2">
        <v>346</v>
      </c>
      <c r="G14" s="2">
        <v>3</v>
      </c>
      <c r="H14" s="2">
        <v>24</v>
      </c>
      <c r="I14" s="2">
        <f t="shared" si="0"/>
        <v>346.9</v>
      </c>
      <c r="J14" s="2">
        <f t="shared" si="1"/>
        <v>140.3828254623447</v>
      </c>
    </row>
    <row r="15" spans="1:11" x14ac:dyDescent="0.25">
      <c r="C15" s="2">
        <v>17</v>
      </c>
      <c r="E15" s="2" t="s">
        <v>23</v>
      </c>
      <c r="F15" s="5">
        <v>11</v>
      </c>
      <c r="G15" s="5"/>
      <c r="H15" s="5">
        <v>4</v>
      </c>
      <c r="I15" s="2">
        <f t="shared" si="0"/>
        <v>11.025</v>
      </c>
      <c r="J15" s="2">
        <f t="shared" si="1"/>
        <v>4.4615758164380237</v>
      </c>
    </row>
    <row r="16" spans="1:11" ht="15.75" thickBot="1" x14ac:dyDescent="0.3">
      <c r="F16" s="6">
        <v>663</v>
      </c>
      <c r="G16" s="6">
        <v>3</v>
      </c>
      <c r="H16" s="6">
        <v>34</v>
      </c>
      <c r="I16" s="2">
        <f t="shared" si="0"/>
        <v>663.96249999999998</v>
      </c>
      <c r="J16" s="2">
        <f t="shared" si="1"/>
        <v>268.69106875480554</v>
      </c>
    </row>
    <row r="17" spans="1:11" ht="15.75" thickTop="1" x14ac:dyDescent="0.25">
      <c r="A17" s="4" t="s">
        <v>24</v>
      </c>
      <c r="B17" s="4" t="s">
        <v>15</v>
      </c>
      <c r="C17" s="2">
        <v>44</v>
      </c>
      <c r="E17" s="2" t="s">
        <v>16</v>
      </c>
      <c r="F17" s="2">
        <v>3</v>
      </c>
      <c r="G17" s="2">
        <v>3</v>
      </c>
      <c r="H17" s="2">
        <v>33</v>
      </c>
      <c r="I17" s="2">
        <f t="shared" si="0"/>
        <v>3.9562499999999998</v>
      </c>
      <c r="J17" s="2">
        <f t="shared" si="1"/>
        <v>1.6010076484156854</v>
      </c>
    </row>
    <row r="18" spans="1:11" x14ac:dyDescent="0.25">
      <c r="C18" s="2">
        <v>46</v>
      </c>
      <c r="E18" s="2" t="s">
        <v>16</v>
      </c>
      <c r="G18" s="2">
        <v>3</v>
      </c>
      <c r="H18" s="2">
        <v>3</v>
      </c>
      <c r="I18" s="2">
        <f t="shared" si="0"/>
        <v>0.76875000000000004</v>
      </c>
      <c r="J18" s="2">
        <f t="shared" si="1"/>
        <v>0.31109627291489622</v>
      </c>
    </row>
    <row r="19" spans="1:11" x14ac:dyDescent="0.25">
      <c r="C19" s="2">
        <v>50</v>
      </c>
      <c r="E19" s="2" t="s">
        <v>16</v>
      </c>
      <c r="F19" s="5">
        <v>1</v>
      </c>
      <c r="G19" s="5"/>
      <c r="H19" s="5">
        <v>18</v>
      </c>
      <c r="I19" s="2">
        <f t="shared" si="0"/>
        <v>1.1125</v>
      </c>
      <c r="J19" s="2">
        <f t="shared" si="1"/>
        <v>0.45020436242968725</v>
      </c>
    </row>
    <row r="20" spans="1:11" ht="15.75" thickBot="1" x14ac:dyDescent="0.3">
      <c r="F20" s="6">
        <v>5</v>
      </c>
      <c r="G20" s="6">
        <v>3</v>
      </c>
      <c r="H20" s="6">
        <v>14</v>
      </c>
      <c r="I20" s="2">
        <f t="shared" si="0"/>
        <v>5.8375000000000004</v>
      </c>
      <c r="J20" s="2">
        <f t="shared" si="1"/>
        <v>2.3623082837602691</v>
      </c>
    </row>
    <row r="21" spans="1:11" ht="15.75" thickTop="1" x14ac:dyDescent="0.25">
      <c r="A21" s="4" t="s">
        <v>25</v>
      </c>
      <c r="B21" s="4" t="s">
        <v>26</v>
      </c>
      <c r="C21" s="2">
        <v>70</v>
      </c>
      <c r="E21" s="2" t="s">
        <v>27</v>
      </c>
      <c r="H21" s="5">
        <v>27</v>
      </c>
      <c r="I21" s="2">
        <f t="shared" si="0"/>
        <v>0.16875000000000001</v>
      </c>
      <c r="J21" s="2">
        <f t="shared" si="1"/>
        <v>6.8289425761806494E-2</v>
      </c>
    </row>
    <row r="22" spans="1:11" x14ac:dyDescent="0.25">
      <c r="I22" s="2">
        <f t="shared" si="0"/>
        <v>0</v>
      </c>
      <c r="J22" s="2">
        <f t="shared" si="1"/>
        <v>0</v>
      </c>
    </row>
    <row r="23" spans="1:11" x14ac:dyDescent="0.25">
      <c r="A23" s="4" t="s">
        <v>28</v>
      </c>
      <c r="B23" s="4" t="s">
        <v>15</v>
      </c>
      <c r="C23" s="2">
        <v>11</v>
      </c>
      <c r="F23" s="2">
        <v>2</v>
      </c>
      <c r="G23" s="2">
        <v>2</v>
      </c>
      <c r="H23" s="2">
        <v>22</v>
      </c>
      <c r="I23" s="2">
        <f t="shared" si="0"/>
        <v>2.6375000000000002</v>
      </c>
      <c r="J23" s="2">
        <f t="shared" si="1"/>
        <v>1.0673384322771238</v>
      </c>
    </row>
    <row r="24" spans="1:11" x14ac:dyDescent="0.25">
      <c r="B24" s="4" t="s">
        <v>29</v>
      </c>
      <c r="C24" s="2">
        <v>30</v>
      </c>
      <c r="F24" s="2">
        <v>292</v>
      </c>
      <c r="H24" s="2">
        <v>22</v>
      </c>
      <c r="I24" s="2">
        <f t="shared" si="0"/>
        <v>292.13749999999999</v>
      </c>
      <c r="J24" s="2">
        <f t="shared" si="1"/>
        <v>118.22164218364291</v>
      </c>
      <c r="K24" t="s">
        <v>30</v>
      </c>
    </row>
    <row r="25" spans="1:11" x14ac:dyDescent="0.25">
      <c r="C25" s="2">
        <v>31</v>
      </c>
      <c r="F25" s="2">
        <v>114</v>
      </c>
      <c r="H25" s="2">
        <v>7</v>
      </c>
      <c r="I25" s="2">
        <f t="shared" si="0"/>
        <v>114.04375</v>
      </c>
      <c r="J25" s="2">
        <f t="shared" si="1"/>
        <v>46.151005625025299</v>
      </c>
    </row>
    <row r="26" spans="1:11" x14ac:dyDescent="0.25">
      <c r="C26" s="2">
        <v>34</v>
      </c>
      <c r="G26" s="2">
        <v>2</v>
      </c>
      <c r="H26" s="2">
        <v>4</v>
      </c>
      <c r="I26" s="2">
        <f t="shared" si="0"/>
        <v>0.52500000000000002</v>
      </c>
      <c r="J26" s="2">
        <f t="shared" si="1"/>
        <v>0.21245599125895354</v>
      </c>
    </row>
    <row r="27" spans="1:11" x14ac:dyDescent="0.25">
      <c r="C27" s="2">
        <v>38</v>
      </c>
      <c r="F27" s="2">
        <v>5</v>
      </c>
      <c r="H27" s="2">
        <v>9</v>
      </c>
      <c r="I27" s="2">
        <f t="shared" si="0"/>
        <v>5.0562500000000004</v>
      </c>
      <c r="J27" s="2">
        <f t="shared" si="1"/>
        <v>2.0461535348630169</v>
      </c>
    </row>
    <row r="28" spans="1:11" x14ac:dyDescent="0.25">
      <c r="C28" s="2">
        <v>39</v>
      </c>
      <c r="F28" s="2">
        <v>11</v>
      </c>
      <c r="G28" s="2">
        <v>3</v>
      </c>
      <c r="H28" s="2">
        <v>22</v>
      </c>
      <c r="I28" s="2">
        <f t="shared" si="0"/>
        <v>11.887499999999999</v>
      </c>
      <c r="J28" s="2">
        <f t="shared" si="1"/>
        <v>4.8106106592205897</v>
      </c>
    </row>
    <row r="29" spans="1:11" x14ac:dyDescent="0.25">
      <c r="C29" s="2">
        <v>45</v>
      </c>
      <c r="F29" s="2">
        <v>12</v>
      </c>
      <c r="G29" s="2">
        <v>3</v>
      </c>
      <c r="H29" s="2">
        <v>32</v>
      </c>
      <c r="I29" s="2">
        <f t="shared" si="0"/>
        <v>12.95</v>
      </c>
      <c r="J29" s="2">
        <f t="shared" si="1"/>
        <v>5.2405811177208532</v>
      </c>
    </row>
    <row r="30" spans="1:11" x14ac:dyDescent="0.25">
      <c r="C30" s="2">
        <v>52</v>
      </c>
      <c r="F30" s="2">
        <v>6</v>
      </c>
      <c r="G30" s="2">
        <v>2</v>
      </c>
      <c r="I30" s="2">
        <f t="shared" si="0"/>
        <v>6.5</v>
      </c>
      <c r="J30" s="2">
        <f t="shared" si="1"/>
        <v>2.6304075108251386</v>
      </c>
    </row>
    <row r="31" spans="1:11" x14ac:dyDescent="0.25">
      <c r="C31" s="2">
        <v>55</v>
      </c>
      <c r="F31" s="2">
        <v>4</v>
      </c>
      <c r="H31" s="2">
        <v>14</v>
      </c>
      <c r="I31" s="2">
        <f t="shared" si="0"/>
        <v>4.0875000000000004</v>
      </c>
      <c r="J31" s="2">
        <f t="shared" si="1"/>
        <v>1.654121646230424</v>
      </c>
    </row>
    <row r="32" spans="1:11" x14ac:dyDescent="0.25">
      <c r="C32" s="2">
        <v>57</v>
      </c>
      <c r="F32" s="2">
        <v>3</v>
      </c>
      <c r="H32" s="2">
        <v>39</v>
      </c>
      <c r="I32" s="2">
        <f t="shared" si="0"/>
        <v>3.2437499999999999</v>
      </c>
      <c r="J32" s="2">
        <f t="shared" si="1"/>
        <v>1.3126745174213914</v>
      </c>
    </row>
    <row r="33" spans="1:11" x14ac:dyDescent="0.25">
      <c r="C33" s="2">
        <v>58</v>
      </c>
      <c r="F33" s="2">
        <v>52</v>
      </c>
      <c r="G33" s="2">
        <v>3</v>
      </c>
      <c r="H33" s="2">
        <v>6</v>
      </c>
      <c r="I33" s="2">
        <f t="shared" si="0"/>
        <v>52.787500000000001</v>
      </c>
      <c r="J33" s="2">
        <f t="shared" si="1"/>
        <v>21.361944073489539</v>
      </c>
    </row>
    <row r="34" spans="1:11" x14ac:dyDescent="0.25">
      <c r="C34" s="2">
        <v>59</v>
      </c>
      <c r="F34" s="2">
        <v>616</v>
      </c>
      <c r="G34" s="2">
        <v>1</v>
      </c>
      <c r="H34" s="2">
        <v>8</v>
      </c>
      <c r="I34" s="2">
        <f t="shared" si="0"/>
        <v>616.29999999999995</v>
      </c>
      <c r="J34" s="2">
        <f t="shared" si="1"/>
        <v>249.40309983408198</v>
      </c>
    </row>
    <row r="35" spans="1:11" x14ac:dyDescent="0.25">
      <c r="C35" s="2">
        <v>68</v>
      </c>
      <c r="F35" s="5">
        <v>1</v>
      </c>
      <c r="G35" s="5"/>
      <c r="H35" s="5">
        <v>30</v>
      </c>
      <c r="I35" s="2">
        <f t="shared" si="0"/>
        <v>1.1875</v>
      </c>
      <c r="J35" s="2">
        <f t="shared" si="1"/>
        <v>0.48055521832382342</v>
      </c>
    </row>
    <row r="36" spans="1:11" ht="15.75" thickBot="1" x14ac:dyDescent="0.3">
      <c r="F36" s="6">
        <v>1123</v>
      </c>
      <c r="G36" s="6">
        <v>1</v>
      </c>
      <c r="H36" s="6">
        <v>15</v>
      </c>
      <c r="I36" s="2">
        <f t="shared" si="0"/>
        <v>1123.34375</v>
      </c>
      <c r="J36" s="2">
        <f t="shared" si="1"/>
        <v>454.59259034438105</v>
      </c>
    </row>
    <row r="37" spans="1:11" ht="15.75" thickTop="1" x14ac:dyDescent="0.25">
      <c r="A37" s="4" t="s">
        <v>28</v>
      </c>
      <c r="B37" s="4" t="s">
        <v>15</v>
      </c>
      <c r="C37" s="2">
        <v>28</v>
      </c>
      <c r="D37" s="2" t="s">
        <v>32</v>
      </c>
      <c r="E37" s="2" t="s">
        <v>23</v>
      </c>
      <c r="F37" s="2">
        <v>360</v>
      </c>
      <c r="G37" s="2">
        <v>1</v>
      </c>
      <c r="H37" s="2">
        <v>32</v>
      </c>
      <c r="I37" s="2">
        <f t="shared" si="0"/>
        <v>360.45</v>
      </c>
      <c r="J37" s="2">
        <f t="shared" si="1"/>
        <v>145.86621342721864</v>
      </c>
    </row>
    <row r="38" spans="1:11" x14ac:dyDescent="0.25">
      <c r="B38" s="4" t="s">
        <v>31</v>
      </c>
      <c r="C38" s="2">
        <v>29</v>
      </c>
      <c r="F38" s="2">
        <v>125</v>
      </c>
      <c r="H38" s="2">
        <v>22</v>
      </c>
      <c r="I38" s="2">
        <f t="shared" si="0"/>
        <v>125.1375</v>
      </c>
      <c r="J38" s="2">
        <f t="shared" si="1"/>
        <v>50.640403059366278</v>
      </c>
    </row>
    <row r="39" spans="1:11" ht="15.75" thickBot="1" x14ac:dyDescent="0.3">
      <c r="F39" s="6">
        <v>485</v>
      </c>
      <c r="G39" s="6">
        <v>2</v>
      </c>
      <c r="H39" s="6">
        <v>14</v>
      </c>
      <c r="I39" s="2">
        <f t="shared" si="0"/>
        <v>485.58749999999998</v>
      </c>
      <c r="J39" s="2">
        <f t="shared" si="1"/>
        <v>196.50661648658493</v>
      </c>
    </row>
    <row r="40" spans="1:11" ht="15.75" thickTop="1" x14ac:dyDescent="0.25">
      <c r="A40" s="4" t="s">
        <v>33</v>
      </c>
      <c r="B40" s="4" t="s">
        <v>34</v>
      </c>
      <c r="C40" s="2">
        <v>37</v>
      </c>
      <c r="D40" s="5"/>
      <c r="E40" s="5" t="s">
        <v>11</v>
      </c>
      <c r="F40" s="2">
        <v>1</v>
      </c>
      <c r="I40" s="2">
        <f t="shared" si="0"/>
        <v>1</v>
      </c>
      <c r="J40" s="2">
        <f t="shared" si="1"/>
        <v>0.40467807858848287</v>
      </c>
      <c r="K40" t="s">
        <v>36</v>
      </c>
    </row>
    <row r="41" spans="1:11" x14ac:dyDescent="0.25">
      <c r="C41" s="2">
        <v>31</v>
      </c>
      <c r="D41" s="5"/>
      <c r="E41" s="5" t="s">
        <v>16</v>
      </c>
      <c r="F41" s="2">
        <v>4</v>
      </c>
      <c r="G41" s="2">
        <v>3</v>
      </c>
      <c r="H41" s="2">
        <v>13</v>
      </c>
      <c r="I41" s="2">
        <f t="shared" si="0"/>
        <v>4.8312499999999998</v>
      </c>
      <c r="J41" s="2">
        <f t="shared" si="1"/>
        <v>1.9551009671806079</v>
      </c>
    </row>
    <row r="42" spans="1:11" x14ac:dyDescent="0.25">
      <c r="C42" s="2">
        <v>42</v>
      </c>
      <c r="D42" s="5"/>
      <c r="E42" s="5" t="s">
        <v>11</v>
      </c>
      <c r="F42" s="2">
        <v>1</v>
      </c>
      <c r="G42" s="2">
        <v>2</v>
      </c>
      <c r="H42" s="2">
        <v>17</v>
      </c>
      <c r="I42" s="2">
        <f t="shared" si="0"/>
        <v>1.60625</v>
      </c>
      <c r="J42" s="2">
        <f t="shared" si="1"/>
        <v>0.65001416373275067</v>
      </c>
      <c r="K42" t="s">
        <v>35</v>
      </c>
    </row>
    <row r="43" spans="1:11" ht="15.75" thickBot="1" x14ac:dyDescent="0.3">
      <c r="F43" s="6">
        <v>7</v>
      </c>
      <c r="G43" s="6">
        <v>1</v>
      </c>
      <c r="H43" s="6">
        <v>32</v>
      </c>
      <c r="I43" s="2">
        <f t="shared" si="0"/>
        <v>7.45</v>
      </c>
      <c r="J43" s="2">
        <f t="shared" si="1"/>
        <v>3.0148516854841976</v>
      </c>
    </row>
    <row r="44" spans="1:11" ht="15.75" thickTop="1" x14ac:dyDescent="0.25">
      <c r="A44" s="4" t="s">
        <v>37</v>
      </c>
      <c r="B44" s="4" t="s">
        <v>15</v>
      </c>
      <c r="C44" s="2">
        <v>9</v>
      </c>
      <c r="D44" s="5"/>
      <c r="E44" s="5" t="s">
        <v>16</v>
      </c>
      <c r="F44" s="2">
        <v>9</v>
      </c>
      <c r="G44" s="2">
        <v>3</v>
      </c>
      <c r="H44" s="2">
        <v>30</v>
      </c>
      <c r="I44" s="2">
        <f t="shared" si="0"/>
        <v>9.9375</v>
      </c>
      <c r="J44" s="2">
        <f t="shared" si="1"/>
        <v>4.0214884059730487</v>
      </c>
    </row>
    <row r="45" spans="1:11" x14ac:dyDescent="0.25">
      <c r="C45" s="2">
        <v>33</v>
      </c>
      <c r="D45" s="5"/>
      <c r="E45" s="5" t="s">
        <v>11</v>
      </c>
      <c r="F45" s="2">
        <v>2</v>
      </c>
      <c r="G45" s="2">
        <v>1</v>
      </c>
      <c r="H45" s="2">
        <v>21</v>
      </c>
      <c r="I45" s="2">
        <f t="shared" si="0"/>
        <v>2.3812500000000001</v>
      </c>
      <c r="J45" s="2">
        <f t="shared" si="1"/>
        <v>0.96363967463882494</v>
      </c>
    </row>
    <row r="46" spans="1:11" x14ac:dyDescent="0.25">
      <c r="C46" s="2">
        <v>35</v>
      </c>
      <c r="D46" s="5"/>
      <c r="E46" s="5" t="s">
        <v>16</v>
      </c>
      <c r="F46" s="2">
        <v>1</v>
      </c>
      <c r="G46" s="2">
        <v>1</v>
      </c>
      <c r="I46" s="2">
        <f t="shared" si="0"/>
        <v>1.25</v>
      </c>
      <c r="J46" s="2">
        <f t="shared" si="1"/>
        <v>0.50584759823560366</v>
      </c>
    </row>
    <row r="47" spans="1:11" x14ac:dyDescent="0.25">
      <c r="C47" s="2">
        <v>43</v>
      </c>
      <c r="D47" s="5"/>
      <c r="E47" s="5" t="s">
        <v>16</v>
      </c>
      <c r="F47" s="2">
        <v>1</v>
      </c>
      <c r="G47" s="2">
        <v>1</v>
      </c>
      <c r="H47" s="2">
        <v>19</v>
      </c>
      <c r="I47" s="2">
        <f t="shared" si="0"/>
        <v>1.3687499999999999</v>
      </c>
      <c r="J47" s="2">
        <f t="shared" si="1"/>
        <v>0.55390312006798592</v>
      </c>
      <c r="K47" t="s">
        <v>38</v>
      </c>
    </row>
    <row r="48" spans="1:11" x14ac:dyDescent="0.25">
      <c r="C48" s="2">
        <v>47</v>
      </c>
      <c r="D48" s="5"/>
      <c r="E48" s="5" t="s">
        <v>16</v>
      </c>
      <c r="F48" s="2">
        <v>6</v>
      </c>
      <c r="G48" s="2">
        <v>2</v>
      </c>
      <c r="H48" s="2">
        <v>34</v>
      </c>
      <c r="I48" s="2">
        <f t="shared" si="0"/>
        <v>6.7125000000000004</v>
      </c>
      <c r="J48" s="2">
        <f t="shared" si="1"/>
        <v>2.7164016025251914</v>
      </c>
      <c r="K48" t="s">
        <v>38</v>
      </c>
    </row>
    <row r="49" spans="1:11" x14ac:dyDescent="0.25">
      <c r="C49" s="2">
        <v>49</v>
      </c>
      <c r="D49" s="5"/>
      <c r="E49" s="5" t="s">
        <v>11</v>
      </c>
      <c r="G49" s="2">
        <v>2</v>
      </c>
      <c r="H49" s="2">
        <v>13</v>
      </c>
      <c r="I49" s="2">
        <f t="shared" si="0"/>
        <v>0.58125000000000004</v>
      </c>
      <c r="J49" s="2">
        <f t="shared" si="1"/>
        <v>0.2352191331795557</v>
      </c>
      <c r="K49" t="s">
        <v>38</v>
      </c>
    </row>
    <row r="50" spans="1:11" x14ac:dyDescent="0.25">
      <c r="C50" s="2">
        <v>36</v>
      </c>
      <c r="D50" s="5"/>
      <c r="E50" s="5" t="s">
        <v>16</v>
      </c>
      <c r="F50" s="2">
        <v>3</v>
      </c>
      <c r="H50" s="2">
        <v>2</v>
      </c>
      <c r="I50" s="2">
        <f t="shared" si="0"/>
        <v>3.0125000000000002</v>
      </c>
      <c r="J50" s="2">
        <f t="shared" si="1"/>
        <v>1.2190927117478048</v>
      </c>
      <c r="K50" t="s">
        <v>38</v>
      </c>
    </row>
    <row r="51" spans="1:11" ht="15.75" thickBot="1" x14ac:dyDescent="0.3">
      <c r="F51" s="6">
        <v>25</v>
      </c>
      <c r="G51" s="6"/>
      <c r="H51" s="6">
        <v>39</v>
      </c>
      <c r="I51" s="2">
        <f t="shared" si="0"/>
        <v>25.243749999999999</v>
      </c>
      <c r="J51" s="2">
        <f t="shared" si="1"/>
        <v>10.215592246368015</v>
      </c>
    </row>
    <row r="52" spans="1:11" ht="15.75" thickTop="1" x14ac:dyDescent="0.25">
      <c r="A52" s="4" t="s">
        <v>39</v>
      </c>
      <c r="B52" s="4" t="s">
        <v>15</v>
      </c>
      <c r="C52" s="2">
        <v>7</v>
      </c>
      <c r="F52" s="2">
        <v>95</v>
      </c>
      <c r="G52" s="2">
        <v>3</v>
      </c>
      <c r="H52" s="2">
        <v>4</v>
      </c>
      <c r="I52" s="2">
        <f t="shared" si="0"/>
        <v>95.775000000000006</v>
      </c>
      <c r="J52" s="2">
        <f t="shared" si="1"/>
        <v>38.75804297681195</v>
      </c>
    </row>
    <row r="53" spans="1:11" x14ac:dyDescent="0.25">
      <c r="C53" s="2">
        <v>8</v>
      </c>
      <c r="F53" s="2">
        <v>21</v>
      </c>
      <c r="H53" s="2">
        <v>21</v>
      </c>
      <c r="I53" s="2">
        <f t="shared" si="0"/>
        <v>21.131250000000001</v>
      </c>
      <c r="J53" s="2">
        <f t="shared" si="1"/>
        <v>8.5513536481728796</v>
      </c>
    </row>
    <row r="54" spans="1:11" ht="15.75" thickBot="1" x14ac:dyDescent="0.3">
      <c r="F54" s="6">
        <v>116</v>
      </c>
      <c r="G54" s="6">
        <v>3</v>
      </c>
      <c r="H54" s="6">
        <v>25</v>
      </c>
      <c r="I54" s="2">
        <f t="shared" si="0"/>
        <v>116.90625</v>
      </c>
      <c r="J54" s="2">
        <f t="shared" si="1"/>
        <v>47.309396624984828</v>
      </c>
    </row>
    <row r="55" spans="1:11" ht="15.75" thickTop="1" x14ac:dyDescent="0.25">
      <c r="A55" s="7" t="s">
        <v>41</v>
      </c>
      <c r="B55" s="4" t="s">
        <v>40</v>
      </c>
      <c r="C55" s="2">
        <v>5</v>
      </c>
      <c r="D55" s="2" t="s">
        <v>43</v>
      </c>
      <c r="E55" s="2" t="s">
        <v>44</v>
      </c>
      <c r="F55" s="2">
        <v>10</v>
      </c>
      <c r="I55" s="2">
        <f t="shared" si="0"/>
        <v>10</v>
      </c>
      <c r="J55" s="2">
        <f t="shared" si="1"/>
        <v>4.0467807858848293</v>
      </c>
    </row>
    <row r="56" spans="1:11" ht="45" x14ac:dyDescent="0.25">
      <c r="A56" s="7" t="s">
        <v>42</v>
      </c>
      <c r="C56" s="2">
        <v>6</v>
      </c>
      <c r="E56" s="2" t="s">
        <v>44</v>
      </c>
      <c r="F56" s="2">
        <v>22</v>
      </c>
      <c r="G56" s="2">
        <v>2</v>
      </c>
      <c r="H56" s="2">
        <v>22</v>
      </c>
      <c r="I56" s="2">
        <f t="shared" si="0"/>
        <v>22.637499999999999</v>
      </c>
      <c r="J56" s="2">
        <f t="shared" si="1"/>
        <v>9.1609000040467805</v>
      </c>
    </row>
    <row r="57" spans="1:11" x14ac:dyDescent="0.25">
      <c r="C57" s="2">
        <v>63</v>
      </c>
      <c r="E57" s="2" t="s">
        <v>44</v>
      </c>
      <c r="F57" s="2">
        <v>16</v>
      </c>
      <c r="I57" s="2">
        <f t="shared" si="0"/>
        <v>16</v>
      </c>
      <c r="J57" s="2">
        <f t="shared" si="1"/>
        <v>6.4748492574157259</v>
      </c>
    </row>
    <row r="58" spans="1:11" x14ac:dyDescent="0.25">
      <c r="C58" s="2">
        <v>66</v>
      </c>
      <c r="E58" s="2" t="s">
        <v>44</v>
      </c>
      <c r="F58" s="2">
        <v>10</v>
      </c>
      <c r="I58" s="2">
        <f t="shared" si="0"/>
        <v>10</v>
      </c>
      <c r="J58" s="2">
        <f t="shared" si="1"/>
        <v>4.0467807858848293</v>
      </c>
    </row>
    <row r="59" spans="1:11" ht="15.75" thickBot="1" x14ac:dyDescent="0.3">
      <c r="F59" s="6">
        <v>58</v>
      </c>
      <c r="G59" s="6">
        <v>2</v>
      </c>
      <c r="H59" s="6">
        <v>22</v>
      </c>
      <c r="I59" s="2">
        <f t="shared" si="0"/>
        <v>58.637500000000003</v>
      </c>
      <c r="J59" s="2">
        <f t="shared" si="1"/>
        <v>23.729310833232166</v>
      </c>
    </row>
    <row r="60" spans="1:11" ht="15.75" thickTop="1" x14ac:dyDescent="0.25">
      <c r="A60" s="4" t="s">
        <v>45</v>
      </c>
      <c r="B60" s="4" t="s">
        <v>46</v>
      </c>
      <c r="C60" s="2">
        <v>15</v>
      </c>
      <c r="E60" s="2" t="s">
        <v>16</v>
      </c>
      <c r="F60" s="2">
        <v>3</v>
      </c>
      <c r="G60" s="2">
        <v>3</v>
      </c>
      <c r="H60" s="2">
        <v>25</v>
      </c>
      <c r="I60" s="2">
        <f t="shared" si="0"/>
        <v>3.90625</v>
      </c>
      <c r="J60" s="2">
        <f t="shared" si="1"/>
        <v>1.5807737444862613</v>
      </c>
    </row>
    <row r="61" spans="1:11" x14ac:dyDescent="0.25">
      <c r="C61" s="2">
        <v>18</v>
      </c>
      <c r="E61" s="2" t="s">
        <v>16</v>
      </c>
      <c r="F61" s="2">
        <v>2</v>
      </c>
      <c r="G61" s="2">
        <v>1</v>
      </c>
      <c r="H61" s="2">
        <v>35</v>
      </c>
      <c r="I61" s="2">
        <f t="shared" si="0"/>
        <v>2.46875</v>
      </c>
      <c r="J61" s="2">
        <f t="shared" si="1"/>
        <v>0.99904900651531714</v>
      </c>
    </row>
    <row r="62" spans="1:11" ht="15.75" thickBot="1" x14ac:dyDescent="0.3">
      <c r="F62" s="6">
        <v>6</v>
      </c>
      <c r="G62" s="6">
        <v>1</v>
      </c>
      <c r="H62" s="6">
        <v>20</v>
      </c>
      <c r="I62" s="2">
        <f t="shared" si="0"/>
        <v>6.375</v>
      </c>
      <c r="J62" s="2">
        <f t="shared" si="1"/>
        <v>2.5798227510015783</v>
      </c>
    </row>
    <row r="63" spans="1:11" ht="15.75" thickTop="1" x14ac:dyDescent="0.25">
      <c r="A63" s="4" t="s">
        <v>47</v>
      </c>
      <c r="B63" s="4" t="s">
        <v>48</v>
      </c>
      <c r="C63" s="2">
        <v>21</v>
      </c>
      <c r="E63" s="2" t="s">
        <v>16</v>
      </c>
      <c r="F63" s="2">
        <v>3</v>
      </c>
      <c r="G63" s="2">
        <v>2</v>
      </c>
      <c r="H63" s="2">
        <v>9</v>
      </c>
      <c r="I63" s="2">
        <f t="shared" si="0"/>
        <v>3.5562499999999999</v>
      </c>
      <c r="J63" s="2">
        <f t="shared" si="1"/>
        <v>1.4391364169802923</v>
      </c>
    </row>
    <row r="64" spans="1:11" x14ac:dyDescent="0.25">
      <c r="C64" s="2">
        <v>24</v>
      </c>
      <c r="E64" s="2" t="s">
        <v>16</v>
      </c>
      <c r="G64" s="2">
        <v>3</v>
      </c>
      <c r="H64" s="2">
        <v>5</v>
      </c>
      <c r="I64" s="2">
        <f t="shared" si="0"/>
        <v>0.78125</v>
      </c>
      <c r="J64" s="2">
        <f t="shared" si="1"/>
        <v>0.31615474889725226</v>
      </c>
    </row>
    <row r="65" spans="1:11" x14ac:dyDescent="0.25">
      <c r="C65" s="2">
        <v>26</v>
      </c>
      <c r="E65" s="2" t="s">
        <v>16</v>
      </c>
      <c r="F65" s="2">
        <v>5</v>
      </c>
      <c r="H65" s="2">
        <v>17</v>
      </c>
      <c r="I65" s="2">
        <f t="shared" si="0"/>
        <v>5.1062500000000002</v>
      </c>
      <c r="J65" s="2">
        <f t="shared" si="1"/>
        <v>2.0663874387924408</v>
      </c>
    </row>
    <row r="66" spans="1:11" x14ac:dyDescent="0.25">
      <c r="C66" s="2">
        <v>54</v>
      </c>
      <c r="E66" s="2" t="s">
        <v>16</v>
      </c>
      <c r="F66" s="2">
        <v>2</v>
      </c>
      <c r="H66" s="2">
        <v>8</v>
      </c>
      <c r="I66" s="2">
        <f t="shared" si="0"/>
        <v>2.0499999999999998</v>
      </c>
      <c r="J66" s="2">
        <f t="shared" si="1"/>
        <v>0.82959006110638989</v>
      </c>
    </row>
    <row r="67" spans="1:11" ht="15.75" thickBot="1" x14ac:dyDescent="0.3">
      <c r="F67" s="6">
        <v>11</v>
      </c>
      <c r="G67" s="6">
        <v>1</v>
      </c>
      <c r="H67" s="6">
        <v>29</v>
      </c>
      <c r="I67" s="2">
        <f t="shared" ref="I67:I131" si="2">(H67+(G67*40)+(F67*160))/160</f>
        <v>11.43125</v>
      </c>
      <c r="J67" s="2">
        <f t="shared" ref="J67:J131" si="3">I67/2.4711</f>
        <v>4.6259762858645948</v>
      </c>
    </row>
    <row r="68" spans="1:11" ht="15.75" thickTop="1" x14ac:dyDescent="0.25">
      <c r="A68" s="4" t="s">
        <v>52</v>
      </c>
      <c r="B68" s="4" t="s">
        <v>15</v>
      </c>
      <c r="C68" s="2">
        <v>27</v>
      </c>
      <c r="E68" s="2" t="s">
        <v>16</v>
      </c>
      <c r="G68" s="2">
        <v>1</v>
      </c>
      <c r="H68" s="2">
        <v>24</v>
      </c>
      <c r="I68" s="2">
        <f t="shared" si="2"/>
        <v>0.4</v>
      </c>
      <c r="J68" s="2">
        <f t="shared" si="3"/>
        <v>0.16187123143539317</v>
      </c>
      <c r="K68" t="s">
        <v>49</v>
      </c>
    </row>
    <row r="69" spans="1:11" x14ac:dyDescent="0.25">
      <c r="A69" s="4" t="s">
        <v>51</v>
      </c>
      <c r="B69" s="4" t="s">
        <v>50</v>
      </c>
      <c r="C69" s="2">
        <v>3</v>
      </c>
      <c r="E69" s="2" t="s">
        <v>16</v>
      </c>
      <c r="F69" s="2">
        <v>8</v>
      </c>
      <c r="G69" s="2">
        <v>3</v>
      </c>
      <c r="H69" s="2">
        <v>3</v>
      </c>
      <c r="I69" s="2">
        <f t="shared" si="2"/>
        <v>8.7687500000000007</v>
      </c>
      <c r="J69" s="2">
        <f t="shared" si="3"/>
        <v>3.5485209016227595</v>
      </c>
      <c r="K69" t="s">
        <v>49</v>
      </c>
    </row>
    <row r="71" spans="1:11" x14ac:dyDescent="0.25">
      <c r="A71" s="4" t="s">
        <v>55</v>
      </c>
      <c r="B71" s="4" t="s">
        <v>53</v>
      </c>
      <c r="C71" s="2">
        <v>20</v>
      </c>
      <c r="E71" s="2" t="s">
        <v>11</v>
      </c>
      <c r="F71" s="2">
        <v>6</v>
      </c>
      <c r="H71" s="2">
        <v>11</v>
      </c>
      <c r="I71" s="2">
        <f t="shared" si="2"/>
        <v>6.0687499999999996</v>
      </c>
      <c r="J71" s="2">
        <f t="shared" si="3"/>
        <v>2.4558900894338556</v>
      </c>
    </row>
    <row r="72" spans="1:11" x14ac:dyDescent="0.25">
      <c r="A72" s="4" t="s">
        <v>56</v>
      </c>
      <c r="B72" s="4" t="s">
        <v>54</v>
      </c>
      <c r="C72" s="2">
        <v>23</v>
      </c>
      <c r="E72" s="2" t="s">
        <v>16</v>
      </c>
      <c r="F72" s="2">
        <v>7</v>
      </c>
      <c r="G72" s="2">
        <v>1</v>
      </c>
      <c r="H72" s="2">
        <v>33</v>
      </c>
      <c r="I72" s="2">
        <f t="shared" si="2"/>
        <v>7.4562499999999998</v>
      </c>
      <c r="J72" s="2">
        <f t="shared" si="3"/>
        <v>3.0173809234753755</v>
      </c>
    </row>
    <row r="73" spans="1:11" ht="15.75" thickBot="1" x14ac:dyDescent="0.3">
      <c r="F73" s="6">
        <v>13</v>
      </c>
      <c r="G73" s="6">
        <v>2</v>
      </c>
      <c r="H73" s="6">
        <v>4</v>
      </c>
      <c r="I73" s="2">
        <f t="shared" si="2"/>
        <v>13.525</v>
      </c>
      <c r="J73" s="2">
        <f t="shared" si="3"/>
        <v>5.4732710129092315</v>
      </c>
    </row>
    <row r="74" spans="1:11" ht="15.75" thickTop="1" x14ac:dyDescent="0.25">
      <c r="A74" s="4" t="s">
        <v>57</v>
      </c>
      <c r="B74" s="4" t="s">
        <v>58</v>
      </c>
      <c r="C74" s="2">
        <v>19</v>
      </c>
      <c r="E74" s="2" t="s">
        <v>59</v>
      </c>
      <c r="F74" s="2">
        <v>1</v>
      </c>
      <c r="H74" s="2">
        <v>27</v>
      </c>
      <c r="I74" s="2">
        <f t="shared" si="2"/>
        <v>1.16875</v>
      </c>
      <c r="J74" s="2">
        <f t="shared" si="3"/>
        <v>0.47296750435028934</v>
      </c>
    </row>
    <row r="75" spans="1:11" x14ac:dyDescent="0.25">
      <c r="C75" s="2">
        <v>32</v>
      </c>
      <c r="E75" s="2" t="s">
        <v>59</v>
      </c>
      <c r="F75" s="2">
        <v>34</v>
      </c>
      <c r="G75" s="2">
        <v>1</v>
      </c>
      <c r="H75" s="2">
        <v>12</v>
      </c>
      <c r="I75" s="2">
        <f t="shared" si="2"/>
        <v>34.325000000000003</v>
      </c>
      <c r="J75" s="2">
        <f t="shared" si="3"/>
        <v>13.890575047549676</v>
      </c>
    </row>
    <row r="76" spans="1:11" ht="15.75" thickBot="1" x14ac:dyDescent="0.3">
      <c r="F76" s="6">
        <v>35</v>
      </c>
      <c r="G76" s="6">
        <v>1</v>
      </c>
      <c r="H76" s="6">
        <v>39</v>
      </c>
      <c r="I76" s="2">
        <f t="shared" si="2"/>
        <v>35.493749999999999</v>
      </c>
      <c r="J76" s="2">
        <f t="shared" si="3"/>
        <v>14.363542551899965</v>
      </c>
    </row>
    <row r="77" spans="1:11" ht="15.75" thickTop="1" x14ac:dyDescent="0.25">
      <c r="A77" s="4" t="s">
        <v>60</v>
      </c>
      <c r="B77" s="4" t="s">
        <v>22</v>
      </c>
      <c r="C77" s="2">
        <v>4</v>
      </c>
      <c r="E77" s="2" t="s">
        <v>61</v>
      </c>
      <c r="G77" s="2">
        <v>2</v>
      </c>
      <c r="I77" s="2">
        <f t="shared" si="2"/>
        <v>0.5</v>
      </c>
      <c r="J77" s="2">
        <f t="shared" si="3"/>
        <v>0.20233903929424144</v>
      </c>
    </row>
    <row r="78" spans="1:11" x14ac:dyDescent="0.25">
      <c r="C78" s="2">
        <v>10</v>
      </c>
      <c r="E78" s="2" t="s">
        <v>61</v>
      </c>
      <c r="G78" s="2">
        <v>1</v>
      </c>
      <c r="H78" s="2">
        <v>8</v>
      </c>
      <c r="I78" s="2">
        <f t="shared" si="2"/>
        <v>0.3</v>
      </c>
      <c r="J78" s="2">
        <f t="shared" si="3"/>
        <v>0.12140342357654486</v>
      </c>
    </row>
    <row r="79" spans="1:11" x14ac:dyDescent="0.25">
      <c r="C79" s="2">
        <v>12</v>
      </c>
      <c r="E79" s="2" t="s">
        <v>62</v>
      </c>
      <c r="H79" s="2">
        <v>14</v>
      </c>
      <c r="I79" s="2">
        <f t="shared" si="2"/>
        <v>8.7499999999999994E-2</v>
      </c>
      <c r="J79" s="2">
        <f t="shared" si="3"/>
        <v>3.5409331876492249E-2</v>
      </c>
    </row>
    <row r="80" spans="1:11" x14ac:dyDescent="0.25">
      <c r="C80" s="2">
        <v>16</v>
      </c>
      <c r="E80" s="2" t="s">
        <v>62</v>
      </c>
      <c r="H80" s="2">
        <v>25</v>
      </c>
      <c r="I80" s="2">
        <f t="shared" si="2"/>
        <v>0.15625</v>
      </c>
      <c r="J80" s="2">
        <f t="shared" si="3"/>
        <v>6.3230949779450457E-2</v>
      </c>
    </row>
    <row r="81" spans="1:11" x14ac:dyDescent="0.25">
      <c r="C81" s="2">
        <v>40</v>
      </c>
      <c r="E81" s="2" t="s">
        <v>61</v>
      </c>
      <c r="G81" s="2">
        <v>2</v>
      </c>
      <c r="I81" s="2">
        <f t="shared" si="2"/>
        <v>0.5</v>
      </c>
      <c r="J81" s="2">
        <f t="shared" si="3"/>
        <v>0.20233903929424144</v>
      </c>
    </row>
    <row r="82" spans="1:11" x14ac:dyDescent="0.25">
      <c r="C82" s="2">
        <v>48</v>
      </c>
      <c r="E82" s="2" t="s">
        <v>62</v>
      </c>
      <c r="H82" s="2">
        <v>22</v>
      </c>
      <c r="I82" s="2">
        <f t="shared" si="2"/>
        <v>0.13750000000000001</v>
      </c>
      <c r="J82" s="2">
        <f t="shared" si="3"/>
        <v>5.5643235805916402E-2</v>
      </c>
    </row>
    <row r="83" spans="1:11" x14ac:dyDescent="0.25">
      <c r="C83" s="2">
        <v>65</v>
      </c>
      <c r="E83" s="2" t="s">
        <v>61</v>
      </c>
      <c r="G83" s="2">
        <v>1</v>
      </c>
      <c r="H83" s="2">
        <v>30</v>
      </c>
      <c r="I83" s="2">
        <f t="shared" si="2"/>
        <v>0.4375</v>
      </c>
      <c r="J83" s="2">
        <f t="shared" si="3"/>
        <v>0.17704665938246125</v>
      </c>
    </row>
    <row r="84" spans="1:11" x14ac:dyDescent="0.25">
      <c r="C84" s="2">
        <v>67</v>
      </c>
      <c r="E84" s="2" t="s">
        <v>61</v>
      </c>
      <c r="G84" s="2">
        <v>2</v>
      </c>
      <c r="I84" s="2">
        <f t="shared" si="2"/>
        <v>0.5</v>
      </c>
      <c r="J84" s="2">
        <f t="shared" si="3"/>
        <v>0.20233903929424144</v>
      </c>
    </row>
    <row r="85" spans="1:11" ht="15.75" thickBot="1" x14ac:dyDescent="0.3">
      <c r="F85" s="6">
        <v>2</v>
      </c>
      <c r="G85" s="6">
        <v>2</v>
      </c>
      <c r="H85" s="6">
        <v>19</v>
      </c>
      <c r="I85" s="2">
        <f t="shared" si="2"/>
        <v>2.6187499999999999</v>
      </c>
      <c r="J85" s="2">
        <f t="shared" si="3"/>
        <v>1.0597507183035895</v>
      </c>
    </row>
    <row r="86" spans="1:11" ht="15.75" thickTop="1" x14ac:dyDescent="0.25">
      <c r="A86" s="4" t="s">
        <v>63</v>
      </c>
      <c r="B86" s="4" t="s">
        <v>65</v>
      </c>
      <c r="C86" s="2">
        <v>69</v>
      </c>
      <c r="D86" s="2" t="s">
        <v>67</v>
      </c>
      <c r="F86" s="2">
        <v>1</v>
      </c>
      <c r="H86" s="2">
        <v>28</v>
      </c>
      <c r="I86" s="2">
        <f t="shared" si="2"/>
        <v>1.175</v>
      </c>
      <c r="J86" s="2">
        <f t="shared" si="3"/>
        <v>0.47549674234146738</v>
      </c>
    </row>
    <row r="87" spans="1:11" x14ac:dyDescent="0.25">
      <c r="A87" s="4" t="s">
        <v>64</v>
      </c>
      <c r="B87" s="4" t="s">
        <v>66</v>
      </c>
      <c r="C87" s="2">
        <v>13</v>
      </c>
      <c r="E87" s="2" t="s">
        <v>16</v>
      </c>
      <c r="F87" s="2">
        <v>22</v>
      </c>
      <c r="G87" s="2">
        <v>3</v>
      </c>
      <c r="H87" s="2">
        <v>36</v>
      </c>
      <c r="I87" s="2">
        <f t="shared" si="2"/>
        <v>22.975000000000001</v>
      </c>
      <c r="J87" s="2">
        <f t="shared" si="3"/>
        <v>9.2974788555703949</v>
      </c>
    </row>
    <row r="88" spans="1:11" x14ac:dyDescent="0.25">
      <c r="C88" s="2">
        <v>14</v>
      </c>
      <c r="E88" s="2" t="s">
        <v>16</v>
      </c>
      <c r="F88" s="2">
        <v>21</v>
      </c>
      <c r="G88" s="2">
        <v>2</v>
      </c>
      <c r="H88" s="2">
        <v>28</v>
      </c>
      <c r="I88" s="2">
        <f t="shared" si="2"/>
        <v>21.675000000000001</v>
      </c>
      <c r="J88" s="2">
        <f t="shared" si="3"/>
        <v>8.7713973534053675</v>
      </c>
    </row>
    <row r="89" spans="1:11" ht="15.75" thickBot="1" x14ac:dyDescent="0.3">
      <c r="F89" s="6">
        <v>45</v>
      </c>
      <c r="G89" s="6">
        <v>3</v>
      </c>
      <c r="H89" s="6">
        <v>12</v>
      </c>
      <c r="I89" s="2">
        <f t="shared" si="2"/>
        <v>45.825000000000003</v>
      </c>
      <c r="J89" s="2">
        <f t="shared" si="3"/>
        <v>18.544372951317229</v>
      </c>
    </row>
    <row r="90" spans="1:11" ht="15.75" thickTop="1" x14ac:dyDescent="0.25">
      <c r="A90" s="4" t="s">
        <v>28</v>
      </c>
      <c r="B90" s="4" t="s">
        <v>15</v>
      </c>
      <c r="C90" s="2">
        <v>28</v>
      </c>
      <c r="I90" s="2">
        <f t="shared" si="2"/>
        <v>0</v>
      </c>
      <c r="J90" s="2">
        <f t="shared" si="3"/>
        <v>0</v>
      </c>
    </row>
    <row r="91" spans="1:11" x14ac:dyDescent="0.25">
      <c r="B91" s="4" t="s">
        <v>31</v>
      </c>
      <c r="C91" s="2">
        <v>29</v>
      </c>
      <c r="I91" s="2">
        <f t="shared" si="2"/>
        <v>0</v>
      </c>
      <c r="J91" s="2">
        <f t="shared" si="3"/>
        <v>0</v>
      </c>
      <c r="K91" t="s">
        <v>68</v>
      </c>
    </row>
    <row r="92" spans="1:11" x14ac:dyDescent="0.25">
      <c r="I92" s="2">
        <f t="shared" si="2"/>
        <v>0</v>
      </c>
      <c r="J92" s="2">
        <f t="shared" si="3"/>
        <v>0</v>
      </c>
    </row>
    <row r="93" spans="1:11" x14ac:dyDescent="0.25">
      <c r="I93" s="2">
        <f t="shared" si="2"/>
        <v>0</v>
      </c>
      <c r="J93" s="2">
        <f t="shared" si="3"/>
        <v>0</v>
      </c>
    </row>
    <row r="94" spans="1:11" x14ac:dyDescent="0.25">
      <c r="I94" s="2">
        <f t="shared" si="2"/>
        <v>0</v>
      </c>
      <c r="J94" s="2">
        <f t="shared" si="3"/>
        <v>0</v>
      </c>
    </row>
    <row r="95" spans="1:11" x14ac:dyDescent="0.25">
      <c r="I95" s="2">
        <f t="shared" si="2"/>
        <v>0</v>
      </c>
      <c r="J95" s="2">
        <f t="shared" si="3"/>
        <v>0</v>
      </c>
    </row>
    <row r="96" spans="1:11" x14ac:dyDescent="0.25">
      <c r="I96" s="2">
        <f t="shared" si="2"/>
        <v>0</v>
      </c>
      <c r="J96" s="2">
        <f t="shared" si="3"/>
        <v>0</v>
      </c>
    </row>
    <row r="97" spans="9:10" x14ac:dyDescent="0.25">
      <c r="I97" s="2">
        <f t="shared" si="2"/>
        <v>0</v>
      </c>
      <c r="J97" s="2">
        <f t="shared" si="3"/>
        <v>0</v>
      </c>
    </row>
    <row r="98" spans="9:10" x14ac:dyDescent="0.25">
      <c r="I98" s="2">
        <f t="shared" si="2"/>
        <v>0</v>
      </c>
      <c r="J98" s="2">
        <f t="shared" si="3"/>
        <v>0</v>
      </c>
    </row>
    <row r="99" spans="9:10" x14ac:dyDescent="0.25">
      <c r="I99" s="2">
        <f t="shared" si="2"/>
        <v>0</v>
      </c>
      <c r="J99" s="2">
        <f t="shared" si="3"/>
        <v>0</v>
      </c>
    </row>
    <row r="100" spans="9:10" x14ac:dyDescent="0.25">
      <c r="I100" s="2">
        <f t="shared" si="2"/>
        <v>0</v>
      </c>
      <c r="J100" s="2">
        <f t="shared" si="3"/>
        <v>0</v>
      </c>
    </row>
    <row r="101" spans="9:10" x14ac:dyDescent="0.25">
      <c r="I101" s="2">
        <f t="shared" si="2"/>
        <v>0</v>
      </c>
      <c r="J101" s="2">
        <f t="shared" si="3"/>
        <v>0</v>
      </c>
    </row>
    <row r="102" spans="9:10" x14ac:dyDescent="0.25">
      <c r="I102" s="2">
        <f t="shared" si="2"/>
        <v>0</v>
      </c>
      <c r="J102" s="2">
        <f t="shared" si="3"/>
        <v>0</v>
      </c>
    </row>
    <row r="103" spans="9:10" x14ac:dyDescent="0.25">
      <c r="I103" s="2">
        <f t="shared" si="2"/>
        <v>0</v>
      </c>
      <c r="J103" s="2">
        <f t="shared" si="3"/>
        <v>0</v>
      </c>
    </row>
    <row r="104" spans="9:10" x14ac:dyDescent="0.25">
      <c r="I104" s="2">
        <f t="shared" si="2"/>
        <v>0</v>
      </c>
      <c r="J104" s="2">
        <f t="shared" si="3"/>
        <v>0</v>
      </c>
    </row>
    <row r="105" spans="9:10" x14ac:dyDescent="0.25">
      <c r="I105" s="2">
        <f t="shared" si="2"/>
        <v>0</v>
      </c>
      <c r="J105" s="2">
        <f t="shared" si="3"/>
        <v>0</v>
      </c>
    </row>
    <row r="106" spans="9:10" x14ac:dyDescent="0.25">
      <c r="I106" s="2">
        <f t="shared" si="2"/>
        <v>0</v>
      </c>
      <c r="J106" s="2">
        <f t="shared" si="3"/>
        <v>0</v>
      </c>
    </row>
    <row r="107" spans="9:10" x14ac:dyDescent="0.25">
      <c r="I107" s="2">
        <f t="shared" si="2"/>
        <v>0</v>
      </c>
      <c r="J107" s="2">
        <f t="shared" si="3"/>
        <v>0</v>
      </c>
    </row>
    <row r="108" spans="9:10" x14ac:dyDescent="0.25">
      <c r="I108" s="2">
        <f t="shared" si="2"/>
        <v>0</v>
      </c>
      <c r="J108" s="2">
        <f t="shared" si="3"/>
        <v>0</v>
      </c>
    </row>
    <row r="109" spans="9:10" x14ac:dyDescent="0.25">
      <c r="I109" s="2">
        <f t="shared" si="2"/>
        <v>0</v>
      </c>
      <c r="J109" s="2">
        <f t="shared" si="3"/>
        <v>0</v>
      </c>
    </row>
    <row r="110" spans="9:10" x14ac:dyDescent="0.25">
      <c r="I110" s="2">
        <f t="shared" si="2"/>
        <v>0</v>
      </c>
      <c r="J110" s="2">
        <f t="shared" si="3"/>
        <v>0</v>
      </c>
    </row>
    <row r="111" spans="9:10" x14ac:dyDescent="0.25">
      <c r="I111" s="2">
        <f t="shared" si="2"/>
        <v>0</v>
      </c>
      <c r="J111" s="2">
        <f t="shared" si="3"/>
        <v>0</v>
      </c>
    </row>
    <row r="112" spans="9:10" x14ac:dyDescent="0.25">
      <c r="I112" s="2">
        <f t="shared" si="2"/>
        <v>0</v>
      </c>
      <c r="J112" s="2">
        <f t="shared" si="3"/>
        <v>0</v>
      </c>
    </row>
    <row r="113" spans="9:10" x14ac:dyDescent="0.25">
      <c r="I113" s="2">
        <f t="shared" si="2"/>
        <v>0</v>
      </c>
      <c r="J113" s="2">
        <f t="shared" si="3"/>
        <v>0</v>
      </c>
    </row>
    <row r="114" spans="9:10" x14ac:dyDescent="0.25">
      <c r="I114" s="2">
        <f t="shared" si="2"/>
        <v>0</v>
      </c>
      <c r="J114" s="2">
        <f t="shared" si="3"/>
        <v>0</v>
      </c>
    </row>
    <row r="115" spans="9:10" x14ac:dyDescent="0.25">
      <c r="I115" s="2">
        <f t="shared" si="2"/>
        <v>0</v>
      </c>
      <c r="J115" s="2">
        <f t="shared" si="3"/>
        <v>0</v>
      </c>
    </row>
    <row r="116" spans="9:10" x14ac:dyDescent="0.25">
      <c r="I116" s="2">
        <f t="shared" si="2"/>
        <v>0</v>
      </c>
      <c r="J116" s="2">
        <f t="shared" si="3"/>
        <v>0</v>
      </c>
    </row>
    <row r="117" spans="9:10" x14ac:dyDescent="0.25">
      <c r="I117" s="2">
        <f t="shared" si="2"/>
        <v>0</v>
      </c>
      <c r="J117" s="2">
        <f t="shared" si="3"/>
        <v>0</v>
      </c>
    </row>
    <row r="118" spans="9:10" x14ac:dyDescent="0.25">
      <c r="I118" s="2">
        <f t="shared" si="2"/>
        <v>0</v>
      </c>
      <c r="J118" s="2">
        <f t="shared" si="3"/>
        <v>0</v>
      </c>
    </row>
    <row r="119" spans="9:10" x14ac:dyDescent="0.25">
      <c r="I119" s="2">
        <f t="shared" si="2"/>
        <v>0</v>
      </c>
      <c r="J119" s="2">
        <f t="shared" si="3"/>
        <v>0</v>
      </c>
    </row>
    <row r="120" spans="9:10" x14ac:dyDescent="0.25">
      <c r="I120" s="2">
        <f t="shared" si="2"/>
        <v>0</v>
      </c>
      <c r="J120" s="2">
        <f t="shared" si="3"/>
        <v>0</v>
      </c>
    </row>
    <row r="121" spans="9:10" x14ac:dyDescent="0.25">
      <c r="I121" s="2">
        <f t="shared" si="2"/>
        <v>0</v>
      </c>
      <c r="J121" s="2">
        <f t="shared" si="3"/>
        <v>0</v>
      </c>
    </row>
    <row r="122" spans="9:10" x14ac:dyDescent="0.25">
      <c r="I122" s="2">
        <f t="shared" si="2"/>
        <v>0</v>
      </c>
      <c r="J122" s="2">
        <f t="shared" si="3"/>
        <v>0</v>
      </c>
    </row>
    <row r="123" spans="9:10" x14ac:dyDescent="0.25">
      <c r="I123" s="2">
        <f t="shared" si="2"/>
        <v>0</v>
      </c>
      <c r="J123" s="2">
        <f t="shared" si="3"/>
        <v>0</v>
      </c>
    </row>
    <row r="124" spans="9:10" x14ac:dyDescent="0.25">
      <c r="I124" s="2">
        <f t="shared" si="2"/>
        <v>0</v>
      </c>
      <c r="J124" s="2">
        <f t="shared" si="3"/>
        <v>0</v>
      </c>
    </row>
    <row r="125" spans="9:10" x14ac:dyDescent="0.25">
      <c r="I125" s="2">
        <f t="shared" si="2"/>
        <v>0</v>
      </c>
      <c r="J125" s="2">
        <f t="shared" si="3"/>
        <v>0</v>
      </c>
    </row>
    <row r="126" spans="9:10" x14ac:dyDescent="0.25">
      <c r="I126" s="2">
        <f t="shared" si="2"/>
        <v>0</v>
      </c>
      <c r="J126" s="2">
        <f t="shared" si="3"/>
        <v>0</v>
      </c>
    </row>
    <row r="127" spans="9:10" x14ac:dyDescent="0.25">
      <c r="I127" s="2">
        <f t="shared" si="2"/>
        <v>0</v>
      </c>
      <c r="J127" s="2">
        <f t="shared" si="3"/>
        <v>0</v>
      </c>
    </row>
    <row r="128" spans="9:10" x14ac:dyDescent="0.25">
      <c r="I128" s="2">
        <f t="shared" si="2"/>
        <v>0</v>
      </c>
      <c r="J128" s="2">
        <f t="shared" si="3"/>
        <v>0</v>
      </c>
    </row>
    <row r="129" spans="9:10" x14ac:dyDescent="0.25">
      <c r="I129" s="2">
        <f t="shared" si="2"/>
        <v>0</v>
      </c>
      <c r="J129" s="2">
        <f t="shared" si="3"/>
        <v>0</v>
      </c>
    </row>
    <row r="130" spans="9:10" x14ac:dyDescent="0.25">
      <c r="I130" s="2">
        <f t="shared" si="2"/>
        <v>0</v>
      </c>
      <c r="J130" s="2">
        <f t="shared" si="3"/>
        <v>0</v>
      </c>
    </row>
    <row r="131" spans="9:10" x14ac:dyDescent="0.25">
      <c r="I131" s="2">
        <f t="shared" si="2"/>
        <v>0</v>
      </c>
      <c r="J131" s="2">
        <f t="shared" si="3"/>
        <v>0</v>
      </c>
    </row>
    <row r="132" spans="9:10" x14ac:dyDescent="0.25">
      <c r="I132" s="2">
        <f t="shared" ref="I132:I193" si="4">(H132+(G132*40)+(F132*160))/160</f>
        <v>0</v>
      </c>
      <c r="J132" s="2">
        <f t="shared" ref="J132:J193" si="5">I132/2.4711</f>
        <v>0</v>
      </c>
    </row>
    <row r="133" spans="9:10" x14ac:dyDescent="0.25">
      <c r="I133" s="2">
        <f t="shared" si="4"/>
        <v>0</v>
      </c>
      <c r="J133" s="2">
        <f t="shared" si="5"/>
        <v>0</v>
      </c>
    </row>
    <row r="134" spans="9:10" x14ac:dyDescent="0.25">
      <c r="I134" s="2">
        <f t="shared" si="4"/>
        <v>0</v>
      </c>
      <c r="J134" s="2">
        <f t="shared" si="5"/>
        <v>0</v>
      </c>
    </row>
    <row r="135" spans="9:10" x14ac:dyDescent="0.25">
      <c r="I135" s="2">
        <f t="shared" si="4"/>
        <v>0</v>
      </c>
      <c r="J135" s="2">
        <f t="shared" si="5"/>
        <v>0</v>
      </c>
    </row>
    <row r="136" spans="9:10" x14ac:dyDescent="0.25">
      <c r="I136" s="2">
        <f t="shared" si="4"/>
        <v>0</v>
      </c>
      <c r="J136" s="2">
        <f t="shared" si="5"/>
        <v>0</v>
      </c>
    </row>
    <row r="137" spans="9:10" x14ac:dyDescent="0.25">
      <c r="I137" s="2">
        <f t="shared" si="4"/>
        <v>0</v>
      </c>
      <c r="J137" s="2">
        <f t="shared" si="5"/>
        <v>0</v>
      </c>
    </row>
    <row r="138" spans="9:10" x14ac:dyDescent="0.25">
      <c r="I138" s="2">
        <f t="shared" si="4"/>
        <v>0</v>
      </c>
      <c r="J138" s="2">
        <f t="shared" si="5"/>
        <v>0</v>
      </c>
    </row>
    <row r="139" spans="9:10" x14ac:dyDescent="0.25">
      <c r="I139" s="2">
        <f t="shared" si="4"/>
        <v>0</v>
      </c>
      <c r="J139" s="2">
        <f t="shared" si="5"/>
        <v>0</v>
      </c>
    </row>
    <row r="140" spans="9:10" x14ac:dyDescent="0.25">
      <c r="I140" s="2">
        <f t="shared" si="4"/>
        <v>0</v>
      </c>
      <c r="J140" s="2">
        <f t="shared" si="5"/>
        <v>0</v>
      </c>
    </row>
    <row r="141" spans="9:10" x14ac:dyDescent="0.25">
      <c r="I141" s="2">
        <f t="shared" si="4"/>
        <v>0</v>
      </c>
      <c r="J141" s="2">
        <f t="shared" si="5"/>
        <v>0</v>
      </c>
    </row>
    <row r="142" spans="9:10" x14ac:dyDescent="0.25">
      <c r="I142" s="2">
        <f t="shared" si="4"/>
        <v>0</v>
      </c>
      <c r="J142" s="2">
        <f t="shared" si="5"/>
        <v>0</v>
      </c>
    </row>
    <row r="143" spans="9:10" x14ac:dyDescent="0.25">
      <c r="I143" s="2">
        <f t="shared" si="4"/>
        <v>0</v>
      </c>
      <c r="J143" s="2">
        <f t="shared" si="5"/>
        <v>0</v>
      </c>
    </row>
    <row r="144" spans="9:10" x14ac:dyDescent="0.25">
      <c r="I144" s="2">
        <f t="shared" si="4"/>
        <v>0</v>
      </c>
      <c r="J144" s="2">
        <f t="shared" si="5"/>
        <v>0</v>
      </c>
    </row>
    <row r="145" spans="9:10" x14ac:dyDescent="0.25">
      <c r="I145" s="2">
        <f t="shared" si="4"/>
        <v>0</v>
      </c>
      <c r="J145" s="2">
        <f t="shared" si="5"/>
        <v>0</v>
      </c>
    </row>
    <row r="146" spans="9:10" x14ac:dyDescent="0.25">
      <c r="I146" s="2">
        <f t="shared" si="4"/>
        <v>0</v>
      </c>
      <c r="J146" s="2">
        <f t="shared" si="5"/>
        <v>0</v>
      </c>
    </row>
    <row r="147" spans="9:10" x14ac:dyDescent="0.25">
      <c r="I147" s="2">
        <f t="shared" si="4"/>
        <v>0</v>
      </c>
      <c r="J147" s="2">
        <f t="shared" si="5"/>
        <v>0</v>
      </c>
    </row>
    <row r="148" spans="9:10" x14ac:dyDescent="0.25">
      <c r="I148" s="2">
        <f t="shared" si="4"/>
        <v>0</v>
      </c>
      <c r="J148" s="2">
        <f t="shared" si="5"/>
        <v>0</v>
      </c>
    </row>
    <row r="149" spans="9:10" x14ac:dyDescent="0.25">
      <c r="I149" s="2">
        <f t="shared" si="4"/>
        <v>0</v>
      </c>
      <c r="J149" s="2">
        <f t="shared" si="5"/>
        <v>0</v>
      </c>
    </row>
    <row r="150" spans="9:10" x14ac:dyDescent="0.25">
      <c r="I150" s="2">
        <f t="shared" si="4"/>
        <v>0</v>
      </c>
      <c r="J150" s="2">
        <f t="shared" si="5"/>
        <v>0</v>
      </c>
    </row>
    <row r="151" spans="9:10" x14ac:dyDescent="0.25">
      <c r="I151" s="2">
        <f t="shared" si="4"/>
        <v>0</v>
      </c>
      <c r="J151" s="2">
        <f t="shared" si="5"/>
        <v>0</v>
      </c>
    </row>
    <row r="152" spans="9:10" x14ac:dyDescent="0.25">
      <c r="I152" s="2">
        <f t="shared" si="4"/>
        <v>0</v>
      </c>
      <c r="J152" s="2">
        <f t="shared" si="5"/>
        <v>0</v>
      </c>
    </row>
    <row r="153" spans="9:10" x14ac:dyDescent="0.25">
      <c r="I153" s="2">
        <f t="shared" si="4"/>
        <v>0</v>
      </c>
      <c r="J153" s="2">
        <f t="shared" si="5"/>
        <v>0</v>
      </c>
    </row>
    <row r="154" spans="9:10" x14ac:dyDescent="0.25">
      <c r="I154" s="2">
        <f t="shared" si="4"/>
        <v>0</v>
      </c>
      <c r="J154" s="2">
        <f t="shared" si="5"/>
        <v>0</v>
      </c>
    </row>
    <row r="155" spans="9:10" x14ac:dyDescent="0.25">
      <c r="I155" s="2">
        <f t="shared" si="4"/>
        <v>0</v>
      </c>
      <c r="J155" s="2">
        <f t="shared" si="5"/>
        <v>0</v>
      </c>
    </row>
    <row r="156" spans="9:10" x14ac:dyDescent="0.25">
      <c r="I156" s="2">
        <f t="shared" si="4"/>
        <v>0</v>
      </c>
      <c r="J156" s="2">
        <f t="shared" si="5"/>
        <v>0</v>
      </c>
    </row>
    <row r="157" spans="9:10" x14ac:dyDescent="0.25">
      <c r="I157" s="2">
        <f t="shared" si="4"/>
        <v>0</v>
      </c>
      <c r="J157" s="2">
        <f t="shared" si="5"/>
        <v>0</v>
      </c>
    </row>
    <row r="158" spans="9:10" x14ac:dyDescent="0.25">
      <c r="I158" s="2">
        <f t="shared" si="4"/>
        <v>0</v>
      </c>
      <c r="J158" s="2">
        <f t="shared" si="5"/>
        <v>0</v>
      </c>
    </row>
    <row r="159" spans="9:10" x14ac:dyDescent="0.25">
      <c r="I159" s="2">
        <f t="shared" si="4"/>
        <v>0</v>
      </c>
      <c r="J159" s="2">
        <f t="shared" si="5"/>
        <v>0</v>
      </c>
    </row>
    <row r="160" spans="9:10" x14ac:dyDescent="0.25">
      <c r="I160" s="2">
        <f t="shared" si="4"/>
        <v>0</v>
      </c>
      <c r="J160" s="2">
        <f t="shared" si="5"/>
        <v>0</v>
      </c>
    </row>
    <row r="161" spans="9:10" x14ac:dyDescent="0.25">
      <c r="I161" s="2">
        <f t="shared" si="4"/>
        <v>0</v>
      </c>
      <c r="J161" s="2">
        <f t="shared" si="5"/>
        <v>0</v>
      </c>
    </row>
    <row r="162" spans="9:10" x14ac:dyDescent="0.25">
      <c r="I162" s="2">
        <f t="shared" si="4"/>
        <v>0</v>
      </c>
      <c r="J162" s="2">
        <f t="shared" si="5"/>
        <v>0</v>
      </c>
    </row>
    <row r="163" spans="9:10" x14ac:dyDescent="0.25">
      <c r="I163" s="2">
        <f t="shared" si="4"/>
        <v>0</v>
      </c>
      <c r="J163" s="2">
        <f t="shared" si="5"/>
        <v>0</v>
      </c>
    </row>
    <row r="164" spans="9:10" x14ac:dyDescent="0.25">
      <c r="I164" s="2">
        <f t="shared" si="4"/>
        <v>0</v>
      </c>
      <c r="J164" s="2">
        <f t="shared" si="5"/>
        <v>0</v>
      </c>
    </row>
    <row r="165" spans="9:10" x14ac:dyDescent="0.25">
      <c r="I165" s="2">
        <f t="shared" si="4"/>
        <v>0</v>
      </c>
      <c r="J165" s="2">
        <f t="shared" si="5"/>
        <v>0</v>
      </c>
    </row>
    <row r="166" spans="9:10" x14ac:dyDescent="0.25">
      <c r="I166" s="2">
        <f t="shared" si="4"/>
        <v>0</v>
      </c>
      <c r="J166" s="2">
        <f t="shared" si="5"/>
        <v>0</v>
      </c>
    </row>
    <row r="167" spans="9:10" x14ac:dyDescent="0.25">
      <c r="I167" s="2">
        <f t="shared" si="4"/>
        <v>0</v>
      </c>
      <c r="J167" s="2">
        <f t="shared" si="5"/>
        <v>0</v>
      </c>
    </row>
    <row r="168" spans="9:10" x14ac:dyDescent="0.25">
      <c r="I168" s="2">
        <f t="shared" si="4"/>
        <v>0</v>
      </c>
      <c r="J168" s="2">
        <f t="shared" si="5"/>
        <v>0</v>
      </c>
    </row>
    <row r="169" spans="9:10" x14ac:dyDescent="0.25">
      <c r="I169" s="2">
        <f t="shared" si="4"/>
        <v>0</v>
      </c>
      <c r="J169" s="2">
        <f t="shared" si="5"/>
        <v>0</v>
      </c>
    </row>
    <row r="170" spans="9:10" x14ac:dyDescent="0.25">
      <c r="I170" s="2">
        <f t="shared" si="4"/>
        <v>0</v>
      </c>
      <c r="J170" s="2">
        <f t="shared" si="5"/>
        <v>0</v>
      </c>
    </row>
    <row r="171" spans="9:10" x14ac:dyDescent="0.25">
      <c r="I171" s="2">
        <f t="shared" si="4"/>
        <v>0</v>
      </c>
      <c r="J171" s="2">
        <f t="shared" si="5"/>
        <v>0</v>
      </c>
    </row>
    <row r="172" spans="9:10" x14ac:dyDescent="0.25">
      <c r="I172" s="2">
        <f t="shared" si="4"/>
        <v>0</v>
      </c>
      <c r="J172" s="2">
        <f t="shared" si="5"/>
        <v>0</v>
      </c>
    </row>
    <row r="173" spans="9:10" x14ac:dyDescent="0.25">
      <c r="I173" s="2">
        <f t="shared" si="4"/>
        <v>0</v>
      </c>
      <c r="J173" s="2">
        <f t="shared" si="5"/>
        <v>0</v>
      </c>
    </row>
    <row r="174" spans="9:10" x14ac:dyDescent="0.25">
      <c r="I174" s="2">
        <f t="shared" si="4"/>
        <v>0</v>
      </c>
      <c r="J174" s="2">
        <f t="shared" si="5"/>
        <v>0</v>
      </c>
    </row>
    <row r="175" spans="9:10" x14ac:dyDescent="0.25">
      <c r="I175" s="2">
        <f t="shared" si="4"/>
        <v>0</v>
      </c>
      <c r="J175" s="2">
        <f t="shared" si="5"/>
        <v>0</v>
      </c>
    </row>
    <row r="176" spans="9:10" x14ac:dyDescent="0.25">
      <c r="I176" s="2">
        <f t="shared" si="4"/>
        <v>0</v>
      </c>
      <c r="J176" s="2">
        <f t="shared" si="5"/>
        <v>0</v>
      </c>
    </row>
    <row r="177" spans="9:10" x14ac:dyDescent="0.25">
      <c r="I177" s="2">
        <f t="shared" si="4"/>
        <v>0</v>
      </c>
      <c r="J177" s="2">
        <f t="shared" si="5"/>
        <v>0</v>
      </c>
    </row>
    <row r="178" spans="9:10" x14ac:dyDescent="0.25">
      <c r="I178" s="2">
        <f t="shared" si="4"/>
        <v>0</v>
      </c>
      <c r="J178" s="2">
        <f t="shared" si="5"/>
        <v>0</v>
      </c>
    </row>
    <row r="179" spans="9:10" x14ac:dyDescent="0.25">
      <c r="I179" s="2">
        <f t="shared" si="4"/>
        <v>0</v>
      </c>
      <c r="J179" s="2">
        <f t="shared" si="5"/>
        <v>0</v>
      </c>
    </row>
    <row r="180" spans="9:10" x14ac:dyDescent="0.25">
      <c r="I180" s="2">
        <f t="shared" si="4"/>
        <v>0</v>
      </c>
      <c r="J180" s="2">
        <f t="shared" si="5"/>
        <v>0</v>
      </c>
    </row>
    <row r="181" spans="9:10" x14ac:dyDescent="0.25">
      <c r="I181" s="2">
        <f t="shared" si="4"/>
        <v>0</v>
      </c>
      <c r="J181" s="2">
        <f t="shared" si="5"/>
        <v>0</v>
      </c>
    </row>
    <row r="182" spans="9:10" x14ac:dyDescent="0.25">
      <c r="I182" s="2">
        <f t="shared" si="4"/>
        <v>0</v>
      </c>
      <c r="J182" s="2">
        <f t="shared" si="5"/>
        <v>0</v>
      </c>
    </row>
    <row r="183" spans="9:10" x14ac:dyDescent="0.25">
      <c r="I183" s="2">
        <f t="shared" si="4"/>
        <v>0</v>
      </c>
      <c r="J183" s="2">
        <f t="shared" si="5"/>
        <v>0</v>
      </c>
    </row>
    <row r="184" spans="9:10" x14ac:dyDescent="0.25">
      <c r="I184" s="2">
        <f t="shared" si="4"/>
        <v>0</v>
      </c>
      <c r="J184" s="2">
        <f t="shared" si="5"/>
        <v>0</v>
      </c>
    </row>
    <row r="185" spans="9:10" x14ac:dyDescent="0.25">
      <c r="I185" s="2">
        <f t="shared" si="4"/>
        <v>0</v>
      </c>
      <c r="J185" s="2">
        <f t="shared" si="5"/>
        <v>0</v>
      </c>
    </row>
    <row r="186" spans="9:10" x14ac:dyDescent="0.25">
      <c r="I186" s="2">
        <f t="shared" si="4"/>
        <v>0</v>
      </c>
      <c r="J186" s="2">
        <f t="shared" si="5"/>
        <v>0</v>
      </c>
    </row>
    <row r="187" spans="9:10" x14ac:dyDescent="0.25">
      <c r="I187" s="2">
        <f t="shared" si="4"/>
        <v>0</v>
      </c>
      <c r="J187" s="2">
        <f t="shared" si="5"/>
        <v>0</v>
      </c>
    </row>
    <row r="188" spans="9:10" x14ac:dyDescent="0.25">
      <c r="I188" s="2">
        <f t="shared" si="4"/>
        <v>0</v>
      </c>
      <c r="J188" s="2">
        <f t="shared" si="5"/>
        <v>0</v>
      </c>
    </row>
    <row r="189" spans="9:10" x14ac:dyDescent="0.25">
      <c r="I189" s="2">
        <f t="shared" si="4"/>
        <v>0</v>
      </c>
      <c r="J189" s="2">
        <f t="shared" si="5"/>
        <v>0</v>
      </c>
    </row>
    <row r="190" spans="9:10" x14ac:dyDescent="0.25">
      <c r="I190" s="2">
        <f t="shared" si="4"/>
        <v>0</v>
      </c>
      <c r="J190" s="2">
        <f t="shared" si="5"/>
        <v>0</v>
      </c>
    </row>
    <row r="191" spans="9:10" x14ac:dyDescent="0.25">
      <c r="I191" s="2">
        <f t="shared" si="4"/>
        <v>0</v>
      </c>
      <c r="J191" s="2">
        <f t="shared" si="5"/>
        <v>0</v>
      </c>
    </row>
    <row r="192" spans="9:10" x14ac:dyDescent="0.25">
      <c r="I192" s="2">
        <f t="shared" si="4"/>
        <v>0</v>
      </c>
      <c r="J192" s="2">
        <f t="shared" si="5"/>
        <v>0</v>
      </c>
    </row>
    <row r="193" spans="9:10" x14ac:dyDescent="0.25">
      <c r="I193" s="2">
        <f t="shared" si="4"/>
        <v>0</v>
      </c>
      <c r="J193" s="2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Shropham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2016-08-15T08:53:50Z</dcterms:modified>
</cp:coreProperties>
</file>